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" sheetId="1" r:id="rId1"/>
  </sheets>
  <definedNames/>
  <calcPr fullCalcOnLoad="1"/>
</workbook>
</file>

<file path=xl/sharedStrings.xml><?xml version="1.0" encoding="utf-8"?>
<sst xmlns="http://schemas.openxmlformats.org/spreadsheetml/2006/main" count="319" uniqueCount="54">
  <si>
    <t>Data decont</t>
  </si>
  <si>
    <t>Nume furnizor</t>
  </si>
  <si>
    <t>Valoare</t>
  </si>
  <si>
    <t>12-10-2023</t>
  </si>
  <si>
    <t>STARKEY LABORATORIES SRL</t>
  </si>
  <si>
    <t>10-10-2023</t>
  </si>
  <si>
    <t>SONOROM SRL</t>
  </si>
  <si>
    <t>11-10-2023</t>
  </si>
  <si>
    <t>SOFIAFARM SRL</t>
  </si>
  <si>
    <t>18-10-2023</t>
  </si>
  <si>
    <t>SC DISPO MED PLUS SRL</t>
  </si>
  <si>
    <t>04-10-2023</t>
  </si>
  <si>
    <t>RUBICON EDITECH 89 SRL</t>
  </si>
  <si>
    <t>PHARMA TELNET SRL</t>
  </si>
  <si>
    <t>PECEF TEHNICA SRL</t>
  </si>
  <si>
    <t>ORTOTECH SRL</t>
  </si>
  <si>
    <t>02-10-2023</t>
  </si>
  <si>
    <t>ORTOPROFIL PROD ROMANIA SRL</t>
  </si>
  <si>
    <t>05-10-2023</t>
  </si>
  <si>
    <t>ORTOPEDICA SRL</t>
  </si>
  <si>
    <t>06-10-2023</t>
  </si>
  <si>
    <t>MOTIVATION SRL</t>
  </si>
  <si>
    <t>13-10-2023</t>
  </si>
  <si>
    <t>MESSER MEDICAL HOME CARE RO SRL</t>
  </si>
  <si>
    <t>MEDICAL SOLUTIONS &amp; STOMIZARE SRL</t>
  </si>
  <si>
    <t>MEDICAL SERVICES FOR NEUROLOGY SRL</t>
  </si>
  <si>
    <t>MEDICAL EXPRESS SRL</t>
  </si>
  <si>
    <t>16-10-2023</t>
  </si>
  <si>
    <t>MEDAIR OXYGEN SOLUTION SRL</t>
  </si>
  <si>
    <t>M-G EXIM ROMITALIA SRL</t>
  </si>
  <si>
    <t>LINDE GAZ ROMÂNIA SRL</t>
  </si>
  <si>
    <t>LEMA MEDICAL SOLUTIONS SRL</t>
  </si>
  <si>
    <t>INEXTENSO MEDICA SRL</t>
  </si>
  <si>
    <t>HVB MEDICAL SRL</t>
  </si>
  <si>
    <t>HUGA SERVICE SRL</t>
  </si>
  <si>
    <t>GYMED OXIGEN SRL</t>
  </si>
  <si>
    <t>GONGORA SRL</t>
  </si>
  <si>
    <t>EUROMEDICAL DISTRIBUTION GRUP SRL</t>
  </si>
  <si>
    <t>DACO MEDICAL TECHNOLOGIES SRL</t>
  </si>
  <si>
    <t>CLARFON SA</t>
  </si>
  <si>
    <t>BIOSINTEX SRL</t>
  </si>
  <si>
    <t>BIANGI IMPEX SRL</t>
  </si>
  <si>
    <t>AUDIOZIMA SRL</t>
  </si>
  <si>
    <t>AUDIO NOVA SRL</t>
  </si>
  <si>
    <t>ALMIANNI CARE EXPERT SRL</t>
  </si>
  <si>
    <t>AIR LIQUIDE VITALAIRE ROMANIA SRL</t>
  </si>
  <si>
    <t>AGENT MEDICAL SRL</t>
  </si>
  <si>
    <t>ADAPTARE RECUPERARE KINETOTERAPIE SRL</t>
  </si>
  <si>
    <t>ACTIV ORTOPEDIC SRL</t>
  </si>
  <si>
    <t>09-10-2023</t>
  </si>
  <si>
    <t>ACCES MEDICAL DEVICES SRL</t>
  </si>
  <si>
    <t>A&amp;A HEALTHCARE SRL</t>
  </si>
  <si>
    <t>TOTAL</t>
  </si>
  <si>
    <t>SUME DECONTATE PE FURNIZORI SEPTEMBRIE 2023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</si>
</sst>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1"/>
  <sheetViews>
    <sheetView tabSelected="1" zoomScalePageLayoutView="0" workbookViewId="0" topLeftCell="A1">
      <selection activeCell="N14" sqref="M14:N14"/>
    </sheetView>
  </sheetViews>
  <sheetFormatPr defaultColWidth="9.140625" defaultRowHeight="12.75"/>
  <cols>
    <col min="1" max="1" width="19.8515625" style="3" customWidth="1"/>
    <col min="2" max="2" width="34.8515625" style="3" customWidth="1"/>
    <col min="3" max="3" width="19.140625" style="3" customWidth="1"/>
  </cols>
  <sheetData>
    <row r="2" spans="1:3" ht="12.75">
      <c r="A2" s="17" t="s">
        <v>53</v>
      </c>
      <c r="B2" s="17"/>
      <c r="C2" s="17"/>
    </row>
    <row r="3" spans="1:3" ht="12.75">
      <c r="A3" s="17"/>
      <c r="B3" s="17"/>
      <c r="C3" s="17"/>
    </row>
    <row r="4" spans="1:3" ht="12.75">
      <c r="A4" s="16" t="s">
        <v>0</v>
      </c>
      <c r="B4" s="16" t="s">
        <v>1</v>
      </c>
      <c r="C4" s="16" t="s">
        <v>2</v>
      </c>
    </row>
    <row r="5" spans="1:3" ht="12.75">
      <c r="A5" s="1" t="s">
        <v>11</v>
      </c>
      <c r="B5" s="1" t="s">
        <v>26</v>
      </c>
      <c r="C5" s="2">
        <v>8564.08</v>
      </c>
    </row>
    <row r="6" spans="1:3" ht="12.75">
      <c r="A6" s="1" t="s">
        <v>11</v>
      </c>
      <c r="B6" s="1" t="s">
        <v>26</v>
      </c>
      <c r="C6" s="2">
        <v>2053.78</v>
      </c>
    </row>
    <row r="7" spans="1:3" ht="12.75">
      <c r="A7" s="1" t="s">
        <v>11</v>
      </c>
      <c r="B7" s="1" t="s">
        <v>26</v>
      </c>
      <c r="C7" s="2">
        <v>1651</v>
      </c>
    </row>
    <row r="8" spans="1:3" ht="12.75">
      <c r="A8" s="1" t="s">
        <v>11</v>
      </c>
      <c r="B8" s="1" t="s">
        <v>26</v>
      </c>
      <c r="C8" s="2">
        <v>155.09</v>
      </c>
    </row>
    <row r="9" spans="1:3" ht="12.75">
      <c r="A9" s="1" t="s">
        <v>11</v>
      </c>
      <c r="B9" s="1" t="s">
        <v>26</v>
      </c>
      <c r="C9" s="2">
        <v>245.28</v>
      </c>
    </row>
    <row r="10" spans="1:3" ht="12.75">
      <c r="A10" s="1" t="s">
        <v>11</v>
      </c>
      <c r="B10" s="1" t="s">
        <v>26</v>
      </c>
      <c r="C10" s="2">
        <v>155.09</v>
      </c>
    </row>
    <row r="11" spans="1:3" ht="12.75">
      <c r="A11" s="1" t="s">
        <v>11</v>
      </c>
      <c r="B11" s="1" t="s">
        <v>26</v>
      </c>
      <c r="C11" s="2">
        <v>988.46</v>
      </c>
    </row>
    <row r="12" spans="1:3" ht="12.75">
      <c r="A12" s="4" t="s">
        <v>11</v>
      </c>
      <c r="B12" s="4" t="s">
        <v>26</v>
      </c>
      <c r="C12" s="5">
        <v>4298.49</v>
      </c>
    </row>
    <row r="13" spans="1:3" ht="12.75">
      <c r="A13" s="6" t="s">
        <v>11</v>
      </c>
      <c r="B13" s="6" t="s">
        <v>26</v>
      </c>
      <c r="C13" s="9">
        <v>453.94</v>
      </c>
    </row>
    <row r="14" spans="1:3" ht="12.75">
      <c r="A14" s="11" t="s">
        <v>52</v>
      </c>
      <c r="B14" s="11"/>
      <c r="C14" s="12">
        <f>SUM(C5:C13)</f>
        <v>18565.210000000003</v>
      </c>
    </row>
    <row r="15" spans="1:3" ht="12.75">
      <c r="A15" s="6" t="s">
        <v>27</v>
      </c>
      <c r="B15" s="6" t="s">
        <v>29</v>
      </c>
      <c r="C15" s="9">
        <v>3890.8</v>
      </c>
    </row>
    <row r="16" spans="1:3" ht="12.75">
      <c r="A16" s="11" t="s">
        <v>52</v>
      </c>
      <c r="B16" s="6"/>
      <c r="C16" s="12">
        <f>SUM(C15)</f>
        <v>3890.8</v>
      </c>
    </row>
    <row r="17" spans="1:3" ht="12.75">
      <c r="A17" s="6" t="s">
        <v>7</v>
      </c>
      <c r="B17" s="6" t="s">
        <v>39</v>
      </c>
      <c r="C17" s="9">
        <v>9804</v>
      </c>
    </row>
    <row r="18" spans="1:3" ht="12.75">
      <c r="A18" s="11" t="s">
        <v>52</v>
      </c>
      <c r="B18" s="8"/>
      <c r="C18" s="15">
        <f>SUM(C17)</f>
        <v>9804</v>
      </c>
    </row>
    <row r="19" spans="1:3" ht="12.75">
      <c r="A19" s="1" t="s">
        <v>11</v>
      </c>
      <c r="B19" s="1" t="s">
        <v>12</v>
      </c>
      <c r="C19" s="2">
        <v>1945.4</v>
      </c>
    </row>
    <row r="20" spans="1:3" ht="12.75">
      <c r="A20" s="11" t="s">
        <v>52</v>
      </c>
      <c r="B20" s="1"/>
      <c r="C20" s="10">
        <f>SUM(C19)</f>
        <v>1945.4</v>
      </c>
    </row>
    <row r="21" spans="1:3" ht="12.75">
      <c r="A21" s="1" t="s">
        <v>7</v>
      </c>
      <c r="B21" s="1" t="s">
        <v>43</v>
      </c>
      <c r="C21" s="2">
        <v>10827</v>
      </c>
    </row>
    <row r="22" spans="1:3" ht="12.75">
      <c r="A22" s="1" t="s">
        <v>7</v>
      </c>
      <c r="B22" s="1" t="s">
        <v>43</v>
      </c>
      <c r="C22" s="2">
        <v>1058.77</v>
      </c>
    </row>
    <row r="23" spans="1:3" ht="12.75">
      <c r="A23" s="11" t="s">
        <v>52</v>
      </c>
      <c r="B23" s="1"/>
      <c r="C23" s="10">
        <f>SUM(C21:C22)</f>
        <v>11885.77</v>
      </c>
    </row>
    <row r="24" spans="1:3" ht="12.75">
      <c r="A24" s="1" t="s">
        <v>7</v>
      </c>
      <c r="B24" s="1" t="s">
        <v>15</v>
      </c>
      <c r="C24" s="2">
        <v>441</v>
      </c>
    </row>
    <row r="25" spans="1:3" ht="12.75">
      <c r="A25" s="11" t="s">
        <v>52</v>
      </c>
      <c r="B25" s="1"/>
      <c r="C25" s="10">
        <f>SUM(C24)</f>
        <v>441</v>
      </c>
    </row>
    <row r="26" spans="1:3" ht="12.75">
      <c r="A26" s="1" t="s">
        <v>18</v>
      </c>
      <c r="B26" s="1" t="s">
        <v>19</v>
      </c>
      <c r="C26" s="2">
        <v>40.03</v>
      </c>
    </row>
    <row r="27" spans="1:3" ht="12.75">
      <c r="A27" s="1" t="s">
        <v>18</v>
      </c>
      <c r="B27" s="1" t="s">
        <v>19</v>
      </c>
      <c r="C27" s="2">
        <v>248.67</v>
      </c>
    </row>
    <row r="28" spans="1:3" ht="12.75">
      <c r="A28" s="1" t="s">
        <v>20</v>
      </c>
      <c r="B28" s="1" t="s">
        <v>19</v>
      </c>
      <c r="C28" s="2">
        <v>1070</v>
      </c>
    </row>
    <row r="29" spans="1:3" ht="12.75">
      <c r="A29" s="1" t="s">
        <v>20</v>
      </c>
      <c r="B29" s="1" t="s">
        <v>19</v>
      </c>
      <c r="C29" s="2">
        <v>1740.69</v>
      </c>
    </row>
    <row r="30" spans="1:3" ht="12.75">
      <c r="A30" s="1" t="s">
        <v>20</v>
      </c>
      <c r="B30" s="1" t="s">
        <v>19</v>
      </c>
      <c r="C30" s="2">
        <v>155.09</v>
      </c>
    </row>
    <row r="31" spans="1:3" ht="12.75">
      <c r="A31" s="1" t="s">
        <v>20</v>
      </c>
      <c r="B31" s="1" t="s">
        <v>19</v>
      </c>
      <c r="C31" s="2">
        <v>747</v>
      </c>
    </row>
    <row r="32" spans="1:3" ht="12.75">
      <c r="A32" s="1" t="s">
        <v>20</v>
      </c>
      <c r="B32" s="1" t="s">
        <v>19</v>
      </c>
      <c r="C32" s="2">
        <v>2193.09</v>
      </c>
    </row>
    <row r="33" spans="1:3" ht="12.75">
      <c r="A33" s="1" t="s">
        <v>7</v>
      </c>
      <c r="B33" s="1" t="s">
        <v>19</v>
      </c>
      <c r="C33" s="2">
        <v>193.39</v>
      </c>
    </row>
    <row r="34" spans="1:3" ht="12.75">
      <c r="A34" s="11" t="s">
        <v>52</v>
      </c>
      <c r="B34" s="1"/>
      <c r="C34" s="10">
        <f>SUM(C26:C33)</f>
        <v>6387.960000000001</v>
      </c>
    </row>
    <row r="35" spans="1:3" ht="12.75">
      <c r="A35" s="1" t="s">
        <v>3</v>
      </c>
      <c r="B35" s="1" t="s">
        <v>21</v>
      </c>
      <c r="C35" s="2">
        <v>1729.55</v>
      </c>
    </row>
    <row r="36" spans="1:3" ht="12.75">
      <c r="A36" s="1" t="s">
        <v>3</v>
      </c>
      <c r="B36" s="1" t="s">
        <v>21</v>
      </c>
      <c r="C36" s="2">
        <v>24826.92</v>
      </c>
    </row>
    <row r="37" spans="1:3" ht="12.75">
      <c r="A37" s="1" t="s">
        <v>22</v>
      </c>
      <c r="B37" s="1" t="s">
        <v>21</v>
      </c>
      <c r="C37" s="2">
        <v>249</v>
      </c>
    </row>
    <row r="38" spans="1:3" ht="12.75">
      <c r="A38" s="1" t="s">
        <v>22</v>
      </c>
      <c r="B38" s="1" t="s">
        <v>21</v>
      </c>
      <c r="C38" s="2">
        <v>1492.02</v>
      </c>
    </row>
    <row r="39" spans="1:3" ht="12.75">
      <c r="A39" s="1" t="s">
        <v>22</v>
      </c>
      <c r="B39" s="1" t="s">
        <v>21</v>
      </c>
      <c r="C39" s="2">
        <v>244.79</v>
      </c>
    </row>
    <row r="40" spans="1:3" ht="12.75">
      <c r="A40" s="1" t="s">
        <v>22</v>
      </c>
      <c r="B40" s="1" t="s">
        <v>21</v>
      </c>
      <c r="C40" s="2">
        <v>248.64</v>
      </c>
    </row>
    <row r="41" spans="1:3" ht="12.75">
      <c r="A41" s="11" t="s">
        <v>52</v>
      </c>
      <c r="B41" s="1"/>
      <c r="C41" s="10">
        <f>SUM(C36:C40)</f>
        <v>27061.37</v>
      </c>
    </row>
    <row r="42" spans="1:3" ht="12.75">
      <c r="A42" s="1" t="s">
        <v>7</v>
      </c>
      <c r="B42" s="1" t="s">
        <v>34</v>
      </c>
      <c r="C42" s="2">
        <v>7417.91</v>
      </c>
    </row>
    <row r="43" spans="1:3" ht="12.75">
      <c r="A43" s="11" t="s">
        <v>52</v>
      </c>
      <c r="B43" s="1"/>
      <c r="C43" s="10">
        <f>SUM(C42)</f>
        <v>7417.91</v>
      </c>
    </row>
    <row r="44" spans="1:3" ht="12.75">
      <c r="A44" s="1" t="s">
        <v>9</v>
      </c>
      <c r="B44" s="1" t="s">
        <v>40</v>
      </c>
      <c r="C44" s="2">
        <v>155.09</v>
      </c>
    </row>
    <row r="45" spans="1:3" ht="12.75">
      <c r="A45" s="1" t="s">
        <v>9</v>
      </c>
      <c r="B45" s="1" t="s">
        <v>40</v>
      </c>
      <c r="C45" s="2">
        <v>12466.94</v>
      </c>
    </row>
    <row r="46" spans="1:3" ht="12.75">
      <c r="A46" s="1" t="s">
        <v>9</v>
      </c>
      <c r="B46" s="1" t="s">
        <v>40</v>
      </c>
      <c r="C46" s="2">
        <v>3436.97</v>
      </c>
    </row>
    <row r="47" spans="1:3" ht="12.75">
      <c r="A47" s="1" t="s">
        <v>7</v>
      </c>
      <c r="B47" s="1" t="s">
        <v>40</v>
      </c>
      <c r="C47" s="2">
        <v>404</v>
      </c>
    </row>
    <row r="48" spans="1:3" ht="12.75">
      <c r="A48" s="11" t="s">
        <v>52</v>
      </c>
      <c r="B48" s="1"/>
      <c r="C48" s="10">
        <f>SUM(C44:C47)</f>
        <v>16463</v>
      </c>
    </row>
    <row r="49" spans="1:3" ht="25.5">
      <c r="A49" s="1" t="s">
        <v>11</v>
      </c>
      <c r="B49" s="1" t="s">
        <v>37</v>
      </c>
      <c r="C49" s="2">
        <v>8941.96</v>
      </c>
    </row>
    <row r="50" spans="1:3" ht="25.5">
      <c r="A50" s="1" t="s">
        <v>11</v>
      </c>
      <c r="B50" s="1" t="s">
        <v>37</v>
      </c>
      <c r="C50" s="2">
        <v>17.58</v>
      </c>
    </row>
    <row r="51" spans="1:3" ht="25.5">
      <c r="A51" s="1" t="s">
        <v>5</v>
      </c>
      <c r="B51" s="1" t="s">
        <v>37</v>
      </c>
      <c r="C51" s="2">
        <v>5099</v>
      </c>
    </row>
    <row r="52" spans="1:3" ht="25.5">
      <c r="A52" s="1" t="s">
        <v>7</v>
      </c>
      <c r="B52" s="1" t="s">
        <v>37</v>
      </c>
      <c r="C52" s="2">
        <v>19</v>
      </c>
    </row>
    <row r="53" spans="1:3" ht="12.75">
      <c r="A53" s="11" t="s">
        <v>52</v>
      </c>
      <c r="B53" s="1"/>
      <c r="C53" s="10">
        <f>SUM(C49:C52)</f>
        <v>14077.539999999999</v>
      </c>
    </row>
    <row r="54" spans="1:3" ht="25.5">
      <c r="A54" s="1" t="s">
        <v>16</v>
      </c>
      <c r="B54" s="1" t="s">
        <v>47</v>
      </c>
      <c r="C54" s="2">
        <v>607.34</v>
      </c>
    </row>
    <row r="55" spans="1:3" ht="12.75">
      <c r="A55" s="11" t="s">
        <v>52</v>
      </c>
      <c r="B55" s="1"/>
      <c r="C55" s="10">
        <f>SUM(C54)</f>
        <v>607.34</v>
      </c>
    </row>
    <row r="56" spans="1:3" ht="12.75">
      <c r="A56" s="1" t="s">
        <v>9</v>
      </c>
      <c r="B56" s="1" t="s">
        <v>13</v>
      </c>
      <c r="C56" s="2">
        <v>142.28</v>
      </c>
    </row>
    <row r="57" spans="1:3" ht="12.75">
      <c r="A57" s="1" t="s">
        <v>9</v>
      </c>
      <c r="B57" s="1" t="s">
        <v>13</v>
      </c>
      <c r="C57" s="2">
        <v>1262.38</v>
      </c>
    </row>
    <row r="58" spans="1:3" ht="12.75">
      <c r="A58" s="1" t="s">
        <v>9</v>
      </c>
      <c r="B58" s="1" t="s">
        <v>13</v>
      </c>
      <c r="C58" s="2">
        <v>5922.46</v>
      </c>
    </row>
    <row r="59" spans="1:3" ht="12.75">
      <c r="A59" s="1" t="s">
        <v>9</v>
      </c>
      <c r="B59" s="1" t="s">
        <v>13</v>
      </c>
      <c r="C59" s="2">
        <v>3495.72</v>
      </c>
    </row>
    <row r="60" spans="1:3" ht="12.75">
      <c r="A60" s="11" t="s">
        <v>52</v>
      </c>
      <c r="B60" s="1"/>
      <c r="C60" s="10">
        <f>SUM(C56:C59)</f>
        <v>10822.84</v>
      </c>
    </row>
    <row r="61" spans="1:3" ht="12.75">
      <c r="A61" s="1" t="s">
        <v>3</v>
      </c>
      <c r="B61" s="1" t="s">
        <v>4</v>
      </c>
      <c r="C61" s="2">
        <v>1203</v>
      </c>
    </row>
    <row r="62" spans="1:3" ht="12.75">
      <c r="A62" s="1" t="s">
        <v>3</v>
      </c>
      <c r="B62" s="1" t="s">
        <v>4</v>
      </c>
      <c r="C62" s="2">
        <v>9624</v>
      </c>
    </row>
    <row r="63" spans="1:3" ht="12.75">
      <c r="A63" s="11" t="s">
        <v>52</v>
      </c>
      <c r="B63" s="1"/>
      <c r="C63" s="10">
        <f>SUM(C61:C62)</f>
        <v>10827</v>
      </c>
    </row>
    <row r="64" spans="1:3" ht="25.5">
      <c r="A64" s="1" t="s">
        <v>7</v>
      </c>
      <c r="B64" s="1" t="s">
        <v>45</v>
      </c>
      <c r="C64" s="2">
        <v>230.83</v>
      </c>
    </row>
    <row r="65" spans="1:3" ht="25.5">
      <c r="A65" s="1" t="s">
        <v>7</v>
      </c>
      <c r="B65" s="1" t="s">
        <v>45</v>
      </c>
      <c r="C65" s="2">
        <v>1166</v>
      </c>
    </row>
    <row r="66" spans="1:3" ht="25.5">
      <c r="A66" s="1" t="s">
        <v>7</v>
      </c>
      <c r="B66" s="1" t="s">
        <v>45</v>
      </c>
      <c r="C66" s="2">
        <v>1472</v>
      </c>
    </row>
    <row r="67" spans="1:3" ht="25.5">
      <c r="A67" s="1" t="s">
        <v>7</v>
      </c>
      <c r="B67" s="1" t="s">
        <v>45</v>
      </c>
      <c r="C67" s="2">
        <v>1594.67</v>
      </c>
    </row>
    <row r="68" spans="1:3" ht="25.5">
      <c r="A68" s="1" t="s">
        <v>7</v>
      </c>
      <c r="B68" s="1" t="s">
        <v>45</v>
      </c>
      <c r="C68" s="2">
        <v>175.06</v>
      </c>
    </row>
    <row r="69" spans="1:3" ht="25.5">
      <c r="A69" s="1" t="s">
        <v>7</v>
      </c>
      <c r="B69" s="1" t="s">
        <v>45</v>
      </c>
      <c r="C69" s="2">
        <v>682.33</v>
      </c>
    </row>
    <row r="70" spans="1:3" ht="25.5">
      <c r="A70" s="1" t="s">
        <v>7</v>
      </c>
      <c r="B70" s="1" t="s">
        <v>45</v>
      </c>
      <c r="C70" s="2">
        <v>5842.32</v>
      </c>
    </row>
    <row r="71" spans="1:3" ht="25.5">
      <c r="A71" s="1" t="s">
        <v>7</v>
      </c>
      <c r="B71" s="1" t="s">
        <v>45</v>
      </c>
      <c r="C71" s="2">
        <v>408.1</v>
      </c>
    </row>
    <row r="72" spans="1:3" ht="25.5">
      <c r="A72" s="1" t="s">
        <v>7</v>
      </c>
      <c r="B72" s="1" t="s">
        <v>45</v>
      </c>
      <c r="C72" s="2">
        <v>226.67</v>
      </c>
    </row>
    <row r="73" spans="1:3" ht="25.5">
      <c r="A73" s="1" t="s">
        <v>7</v>
      </c>
      <c r="B73" s="1" t="s">
        <v>45</v>
      </c>
      <c r="C73" s="2">
        <v>480.13</v>
      </c>
    </row>
    <row r="74" spans="1:3" ht="25.5">
      <c r="A74" s="1" t="s">
        <v>7</v>
      </c>
      <c r="B74" s="1" t="s">
        <v>45</v>
      </c>
      <c r="C74" s="2">
        <v>2493</v>
      </c>
    </row>
    <row r="75" spans="1:3" ht="25.5">
      <c r="A75" s="1" t="s">
        <v>7</v>
      </c>
      <c r="B75" s="1" t="s">
        <v>45</v>
      </c>
      <c r="C75" s="2">
        <v>16846.8</v>
      </c>
    </row>
    <row r="76" spans="1:3" ht="25.5">
      <c r="A76" s="1" t="s">
        <v>7</v>
      </c>
      <c r="B76" s="1" t="s">
        <v>45</v>
      </c>
      <c r="C76" s="2">
        <v>459</v>
      </c>
    </row>
    <row r="77" spans="1:3" ht="25.5">
      <c r="A77" s="1" t="s">
        <v>7</v>
      </c>
      <c r="B77" s="1" t="s">
        <v>45</v>
      </c>
      <c r="C77" s="2">
        <v>800</v>
      </c>
    </row>
    <row r="78" spans="1:3" ht="25.5">
      <c r="A78" s="1" t="s">
        <v>7</v>
      </c>
      <c r="B78" s="1" t="s">
        <v>45</v>
      </c>
      <c r="C78" s="2">
        <v>1164.87</v>
      </c>
    </row>
    <row r="79" spans="1:3" ht="25.5">
      <c r="A79" s="1" t="s">
        <v>7</v>
      </c>
      <c r="B79" s="1" t="s">
        <v>45</v>
      </c>
      <c r="C79" s="2">
        <v>774.34</v>
      </c>
    </row>
    <row r="80" spans="1:3" ht="25.5">
      <c r="A80" s="1" t="s">
        <v>7</v>
      </c>
      <c r="B80" s="1" t="s">
        <v>45</v>
      </c>
      <c r="C80" s="2">
        <v>202</v>
      </c>
    </row>
    <row r="81" spans="1:3" ht="25.5">
      <c r="A81" s="1" t="s">
        <v>7</v>
      </c>
      <c r="B81" s="1" t="s">
        <v>45</v>
      </c>
      <c r="C81" s="2">
        <v>736</v>
      </c>
    </row>
    <row r="82" spans="1:3" ht="25.5">
      <c r="A82" s="1" t="s">
        <v>7</v>
      </c>
      <c r="B82" s="1" t="s">
        <v>45</v>
      </c>
      <c r="C82" s="2">
        <v>46.17</v>
      </c>
    </row>
    <row r="83" spans="1:3" ht="25.5">
      <c r="A83" s="1" t="s">
        <v>7</v>
      </c>
      <c r="B83" s="1" t="s">
        <v>45</v>
      </c>
      <c r="C83" s="2">
        <v>466.4</v>
      </c>
    </row>
    <row r="84" spans="1:3" ht="12.75">
      <c r="A84" s="11" t="s">
        <v>52</v>
      </c>
      <c r="B84" s="1"/>
      <c r="C84" s="10">
        <f>SUM(C64:C83)</f>
        <v>36266.689999999995</v>
      </c>
    </row>
    <row r="85" spans="1:3" ht="12.75">
      <c r="A85" s="1" t="s">
        <v>7</v>
      </c>
      <c r="B85" s="1" t="s">
        <v>36</v>
      </c>
      <c r="C85" s="2">
        <v>1302.32</v>
      </c>
    </row>
    <row r="86" spans="1:3" ht="12.75">
      <c r="A86" s="11" t="s">
        <v>52</v>
      </c>
      <c r="B86" s="1"/>
      <c r="C86" s="10">
        <f>SUM(C85)</f>
        <v>1302.32</v>
      </c>
    </row>
    <row r="87" spans="1:3" ht="12.75">
      <c r="A87" s="1" t="s">
        <v>7</v>
      </c>
      <c r="B87" s="1" t="s">
        <v>8</v>
      </c>
      <c r="C87" s="2">
        <v>384.72</v>
      </c>
    </row>
    <row r="88" spans="1:3" ht="12.75">
      <c r="A88" s="1" t="s">
        <v>7</v>
      </c>
      <c r="B88" s="1" t="s">
        <v>8</v>
      </c>
      <c r="C88" s="2">
        <v>384.72</v>
      </c>
    </row>
    <row r="89" spans="1:3" ht="12.75">
      <c r="A89" s="1" t="s">
        <v>7</v>
      </c>
      <c r="B89" s="1" t="s">
        <v>8</v>
      </c>
      <c r="C89" s="2">
        <v>154.87</v>
      </c>
    </row>
    <row r="90" spans="1:3" ht="12.75">
      <c r="A90" s="1" t="s">
        <v>7</v>
      </c>
      <c r="B90" s="1" t="s">
        <v>8</v>
      </c>
      <c r="C90" s="2">
        <v>4040</v>
      </c>
    </row>
    <row r="91" spans="1:3" ht="12.75">
      <c r="A91" s="1" t="s">
        <v>7</v>
      </c>
      <c r="B91" s="1" t="s">
        <v>8</v>
      </c>
      <c r="C91" s="2">
        <v>484.8</v>
      </c>
    </row>
    <row r="92" spans="1:3" ht="12.75">
      <c r="A92" s="1" t="s">
        <v>3</v>
      </c>
      <c r="B92" s="1" t="s">
        <v>8</v>
      </c>
      <c r="C92" s="2">
        <v>142.75</v>
      </c>
    </row>
    <row r="93" spans="1:3" ht="12.75">
      <c r="A93" s="1" t="s">
        <v>3</v>
      </c>
      <c r="B93" s="1" t="s">
        <v>8</v>
      </c>
      <c r="C93" s="2">
        <v>2885.4</v>
      </c>
    </row>
    <row r="94" spans="1:3" ht="12.75">
      <c r="A94" s="1" t="s">
        <v>3</v>
      </c>
      <c r="B94" s="1" t="s">
        <v>8</v>
      </c>
      <c r="C94" s="2">
        <v>175.07</v>
      </c>
    </row>
    <row r="95" spans="1:3" ht="12.75">
      <c r="A95" s="1" t="s">
        <v>3</v>
      </c>
      <c r="B95" s="1" t="s">
        <v>8</v>
      </c>
      <c r="C95" s="2">
        <v>3198.33</v>
      </c>
    </row>
    <row r="96" spans="1:3" ht="12.75">
      <c r="A96" s="1" t="s">
        <v>3</v>
      </c>
      <c r="B96" s="1" t="s">
        <v>8</v>
      </c>
      <c r="C96" s="2">
        <v>565.6</v>
      </c>
    </row>
    <row r="97" spans="1:3" ht="12.75">
      <c r="A97" s="1" t="s">
        <v>3</v>
      </c>
      <c r="B97" s="1" t="s">
        <v>8</v>
      </c>
      <c r="C97" s="2">
        <v>168.33</v>
      </c>
    </row>
    <row r="98" spans="1:3" ht="12.75">
      <c r="A98" s="1" t="s">
        <v>3</v>
      </c>
      <c r="B98" s="1" t="s">
        <v>8</v>
      </c>
      <c r="C98" s="2">
        <v>350.14</v>
      </c>
    </row>
    <row r="99" spans="1:3" ht="12.75">
      <c r="A99" s="1" t="s">
        <v>3</v>
      </c>
      <c r="B99" s="1" t="s">
        <v>8</v>
      </c>
      <c r="C99" s="2">
        <v>202</v>
      </c>
    </row>
    <row r="100" spans="1:3" ht="12.75">
      <c r="A100" s="1" t="s">
        <v>3</v>
      </c>
      <c r="B100" s="1" t="s">
        <v>8</v>
      </c>
      <c r="C100" s="2">
        <v>38.88</v>
      </c>
    </row>
    <row r="101" spans="1:3" ht="12.75">
      <c r="A101" s="1" t="s">
        <v>9</v>
      </c>
      <c r="B101" s="1" t="s">
        <v>8</v>
      </c>
      <c r="C101" s="2">
        <v>16160</v>
      </c>
    </row>
    <row r="102" spans="1:3" ht="12.75">
      <c r="A102" s="11" t="s">
        <v>52</v>
      </c>
      <c r="B102" s="1"/>
      <c r="C102" s="10">
        <f>SUM(C87:C101)</f>
        <v>29335.61</v>
      </c>
    </row>
    <row r="103" spans="1:3" ht="12.75">
      <c r="A103" s="1" t="s">
        <v>16</v>
      </c>
      <c r="B103" s="1" t="s">
        <v>42</v>
      </c>
      <c r="C103" s="2">
        <v>2406</v>
      </c>
    </row>
    <row r="104" spans="1:3" ht="12.75">
      <c r="A104" s="11" t="s">
        <v>52</v>
      </c>
      <c r="B104" s="1"/>
      <c r="C104" s="10">
        <f>SUM(C103)</f>
        <v>2406</v>
      </c>
    </row>
    <row r="105" spans="1:3" ht="12.75">
      <c r="A105" s="1" t="s">
        <v>7</v>
      </c>
      <c r="B105" s="1" t="s">
        <v>35</v>
      </c>
      <c r="C105" s="2">
        <v>507</v>
      </c>
    </row>
    <row r="106" spans="1:3" ht="12.75">
      <c r="A106" s="11" t="s">
        <v>52</v>
      </c>
      <c r="B106" s="1"/>
      <c r="C106" s="10">
        <f>SUM(C105)</f>
        <v>507</v>
      </c>
    </row>
    <row r="107" spans="1:3" ht="25.5">
      <c r="A107" s="1" t="s">
        <v>16</v>
      </c>
      <c r="B107" s="1" t="s">
        <v>38</v>
      </c>
      <c r="C107" s="2">
        <v>1070.05</v>
      </c>
    </row>
    <row r="108" spans="1:3" ht="12.75">
      <c r="A108" s="11" t="s">
        <v>52</v>
      </c>
      <c r="B108" s="1"/>
      <c r="C108" s="10">
        <f>SUM(C107)</f>
        <v>1070.05</v>
      </c>
    </row>
    <row r="109" spans="1:3" ht="12.75">
      <c r="A109" s="1" t="s">
        <v>27</v>
      </c>
      <c r="B109" s="1" t="s">
        <v>33</v>
      </c>
      <c r="C109" s="2">
        <v>5333.54</v>
      </c>
    </row>
    <row r="110" spans="1:3" ht="12.75">
      <c r="A110" s="1" t="s">
        <v>27</v>
      </c>
      <c r="B110" s="1" t="s">
        <v>33</v>
      </c>
      <c r="C110" s="2">
        <v>83.7</v>
      </c>
    </row>
    <row r="111" spans="1:3" ht="12.75">
      <c r="A111" s="1" t="s">
        <v>27</v>
      </c>
      <c r="B111" s="1" t="s">
        <v>33</v>
      </c>
      <c r="C111" s="2">
        <v>126.01</v>
      </c>
    </row>
    <row r="112" spans="1:3" ht="12.75">
      <c r="A112" s="1" t="s">
        <v>27</v>
      </c>
      <c r="B112" s="1" t="s">
        <v>33</v>
      </c>
      <c r="C112" s="2">
        <v>10965.31</v>
      </c>
    </row>
    <row r="113" spans="1:3" ht="12.75">
      <c r="A113" s="11" t="s">
        <v>52</v>
      </c>
      <c r="B113" s="1"/>
      <c r="C113" s="10">
        <f>SUM(C109:C112)</f>
        <v>16508.559999999998</v>
      </c>
    </row>
    <row r="114" spans="1:3" ht="12.75">
      <c r="A114" s="1" t="s">
        <v>7</v>
      </c>
      <c r="B114" s="1" t="s">
        <v>41</v>
      </c>
      <c r="C114" s="2">
        <v>331</v>
      </c>
    </row>
    <row r="115" spans="1:3" ht="12.75">
      <c r="A115" s="1"/>
      <c r="B115" s="1"/>
      <c r="C115" s="10">
        <f>SUM(C114)</f>
        <v>331</v>
      </c>
    </row>
    <row r="116" spans="1:3" ht="12.75">
      <c r="A116" s="1" t="s">
        <v>20</v>
      </c>
      <c r="B116" s="1" t="s">
        <v>46</v>
      </c>
      <c r="C116" s="2">
        <v>3666</v>
      </c>
    </row>
    <row r="117" spans="1:3" ht="12.75">
      <c r="A117" s="11" t="s">
        <v>52</v>
      </c>
      <c r="B117" s="1"/>
      <c r="C117" s="10">
        <f>SUM(C116)</f>
        <v>3666</v>
      </c>
    </row>
    <row r="118" spans="1:3" ht="12.75">
      <c r="A118" s="1" t="s">
        <v>7</v>
      </c>
      <c r="B118" s="1" t="s">
        <v>10</v>
      </c>
      <c r="C118" s="2">
        <v>161.6</v>
      </c>
    </row>
    <row r="119" spans="1:3" ht="12.75">
      <c r="A119" s="1" t="s">
        <v>7</v>
      </c>
      <c r="B119" s="1" t="s">
        <v>10</v>
      </c>
      <c r="C119" s="2">
        <v>2115.96</v>
      </c>
    </row>
    <row r="120" spans="1:3" ht="12.75">
      <c r="A120" s="1" t="s">
        <v>7</v>
      </c>
      <c r="B120" s="1" t="s">
        <v>10</v>
      </c>
      <c r="C120" s="2">
        <v>53.87</v>
      </c>
    </row>
    <row r="121" spans="1:3" ht="12.75">
      <c r="A121" s="1" t="s">
        <v>9</v>
      </c>
      <c r="B121" s="1" t="s">
        <v>10</v>
      </c>
      <c r="C121" s="2">
        <v>4201.6</v>
      </c>
    </row>
    <row r="122" spans="1:3" ht="12.75">
      <c r="A122" s="11" t="s">
        <v>52</v>
      </c>
      <c r="B122" s="1"/>
      <c r="C122" s="10">
        <f>SUM(C118:C121)</f>
        <v>6533.030000000001</v>
      </c>
    </row>
    <row r="123" spans="1:3" ht="12.75">
      <c r="A123" s="1" t="s">
        <v>18</v>
      </c>
      <c r="B123" s="1" t="s">
        <v>32</v>
      </c>
      <c r="C123" s="2">
        <v>1245</v>
      </c>
    </row>
    <row r="124" spans="1:3" ht="12.75">
      <c r="A124" s="1" t="s">
        <v>18</v>
      </c>
      <c r="B124" s="1" t="s">
        <v>32</v>
      </c>
      <c r="C124" s="2">
        <v>7772.47</v>
      </c>
    </row>
    <row r="125" spans="1:3" ht="12.75">
      <c r="A125" s="1" t="s">
        <v>18</v>
      </c>
      <c r="B125" s="1" t="s">
        <v>32</v>
      </c>
      <c r="C125" s="2">
        <v>775.45</v>
      </c>
    </row>
    <row r="126" spans="1:3" ht="13.5" customHeight="1">
      <c r="A126" s="1" t="s">
        <v>18</v>
      </c>
      <c r="B126" s="1" t="s">
        <v>32</v>
      </c>
      <c r="C126" s="2">
        <v>4294.96</v>
      </c>
    </row>
    <row r="127" spans="1:3" ht="13.5" customHeight="1">
      <c r="A127" s="11" t="s">
        <v>52</v>
      </c>
      <c r="B127" s="1"/>
      <c r="C127" s="10">
        <f>SUM(C123:C126)</f>
        <v>14087.880000000001</v>
      </c>
    </row>
    <row r="128" spans="1:3" ht="12.75">
      <c r="A128" s="1" t="s">
        <v>5</v>
      </c>
      <c r="B128" s="1" t="s">
        <v>51</v>
      </c>
      <c r="C128" s="2">
        <v>2440</v>
      </c>
    </row>
    <row r="129" spans="1:3" ht="12.75">
      <c r="A129" s="1" t="s">
        <v>7</v>
      </c>
      <c r="B129" s="1" t="s">
        <v>51</v>
      </c>
      <c r="C129" s="2">
        <v>4922.52</v>
      </c>
    </row>
    <row r="130" spans="1:3" ht="12.75">
      <c r="A130" s="11" t="s">
        <v>52</v>
      </c>
      <c r="B130" s="1"/>
      <c r="C130" s="10">
        <f>SUM(C128:C129)</f>
        <v>7362.52</v>
      </c>
    </row>
    <row r="131" spans="1:3" ht="25.5">
      <c r="A131" s="1" t="s">
        <v>7</v>
      </c>
      <c r="B131" s="1" t="s">
        <v>25</v>
      </c>
      <c r="C131" s="2">
        <v>3672</v>
      </c>
    </row>
    <row r="132" spans="1:3" ht="25.5">
      <c r="A132" s="1" t="s">
        <v>7</v>
      </c>
      <c r="B132" s="1" t="s">
        <v>25</v>
      </c>
      <c r="C132" s="2">
        <v>2000</v>
      </c>
    </row>
    <row r="133" spans="1:3" ht="25.5">
      <c r="A133" s="1" t="s">
        <v>22</v>
      </c>
      <c r="B133" s="1" t="s">
        <v>25</v>
      </c>
      <c r="C133" s="2">
        <v>12872.52</v>
      </c>
    </row>
    <row r="134" spans="1:3" ht="12.75">
      <c r="A134" s="11" t="s">
        <v>52</v>
      </c>
      <c r="B134" s="1"/>
      <c r="C134" s="10">
        <f>SUM(C131:C133)</f>
        <v>18544.52</v>
      </c>
    </row>
    <row r="135" spans="1:3" ht="12.75">
      <c r="A135" s="1" t="s">
        <v>27</v>
      </c>
      <c r="B135" s="1" t="s">
        <v>28</v>
      </c>
      <c r="C135" s="2">
        <v>13.47</v>
      </c>
    </row>
    <row r="136" spans="1:3" ht="12.75">
      <c r="A136" s="1" t="s">
        <v>27</v>
      </c>
      <c r="B136" s="1" t="s">
        <v>28</v>
      </c>
      <c r="C136" s="2">
        <v>8356.07</v>
      </c>
    </row>
    <row r="137" spans="1:3" ht="12.75">
      <c r="A137" s="1" t="s">
        <v>9</v>
      </c>
      <c r="B137" s="1" t="s">
        <v>28</v>
      </c>
      <c r="C137" s="2">
        <v>1441.33</v>
      </c>
    </row>
    <row r="138" spans="1:3" ht="12.75">
      <c r="A138" s="1" t="s">
        <v>9</v>
      </c>
      <c r="B138" s="1" t="s">
        <v>28</v>
      </c>
      <c r="C138" s="2">
        <v>166.71</v>
      </c>
    </row>
    <row r="139" spans="1:3" ht="12.75">
      <c r="A139" s="1" t="s">
        <v>9</v>
      </c>
      <c r="B139" s="1" t="s">
        <v>28</v>
      </c>
      <c r="C139" s="2">
        <v>5854.84</v>
      </c>
    </row>
    <row r="140" spans="1:3" ht="12.75">
      <c r="A140" s="11" t="s">
        <v>52</v>
      </c>
      <c r="B140" s="1"/>
      <c r="C140" s="10">
        <f>SUM(C135:C139)</f>
        <v>15832.419999999998</v>
      </c>
    </row>
    <row r="141" spans="1:3" ht="12.75">
      <c r="A141" s="1" t="s">
        <v>49</v>
      </c>
      <c r="B141" s="1" t="s">
        <v>50</v>
      </c>
      <c r="C141" s="2">
        <v>3075.01</v>
      </c>
    </row>
    <row r="142" spans="1:3" ht="12.75">
      <c r="A142" s="1" t="s">
        <v>7</v>
      </c>
      <c r="B142" s="1" t="s">
        <v>50</v>
      </c>
      <c r="C142" s="2">
        <v>202</v>
      </c>
    </row>
    <row r="143" spans="1:3" ht="12.75">
      <c r="A143" s="11" t="s">
        <v>52</v>
      </c>
      <c r="B143" s="1"/>
      <c r="C143" s="10">
        <f>SUM(C141:C142)</f>
        <v>3277.01</v>
      </c>
    </row>
    <row r="144" spans="1:3" ht="12.75">
      <c r="A144" s="1" t="s">
        <v>7</v>
      </c>
      <c r="B144" s="1" t="s">
        <v>31</v>
      </c>
      <c r="C144" s="2">
        <v>14982.12</v>
      </c>
    </row>
    <row r="145" spans="1:3" ht="12.75">
      <c r="A145" s="1" t="s">
        <v>7</v>
      </c>
      <c r="B145" s="1" t="s">
        <v>31</v>
      </c>
      <c r="C145" s="2">
        <v>2178</v>
      </c>
    </row>
    <row r="146" spans="1:3" ht="12.75">
      <c r="A146" s="11" t="s">
        <v>52</v>
      </c>
      <c r="B146" s="1"/>
      <c r="C146" s="10">
        <f>SUM(C144:C145)</f>
        <v>17160.120000000003</v>
      </c>
    </row>
    <row r="147" spans="1:3" ht="25.5">
      <c r="A147" s="1" t="s">
        <v>7</v>
      </c>
      <c r="B147" s="1" t="s">
        <v>23</v>
      </c>
      <c r="C147" s="2">
        <v>863</v>
      </c>
    </row>
    <row r="148" spans="1:3" ht="25.5">
      <c r="A148" s="1" t="s">
        <v>22</v>
      </c>
      <c r="B148" s="1" t="s">
        <v>23</v>
      </c>
      <c r="C148" s="2">
        <v>309.74</v>
      </c>
    </row>
    <row r="149" spans="1:3" ht="25.5">
      <c r="A149" s="1" t="s">
        <v>22</v>
      </c>
      <c r="B149" s="1" t="s">
        <v>23</v>
      </c>
      <c r="C149" s="2">
        <v>193.39</v>
      </c>
    </row>
    <row r="150" spans="1:3" ht="12.75">
      <c r="A150" s="11" t="s">
        <v>52</v>
      </c>
      <c r="B150" s="1"/>
      <c r="C150" s="10">
        <f>SUM(C147:C149)</f>
        <v>1366.13</v>
      </c>
    </row>
    <row r="151" spans="1:3" ht="25.5">
      <c r="A151" s="1" t="s">
        <v>5</v>
      </c>
      <c r="B151" s="1" t="s">
        <v>24</v>
      </c>
      <c r="C151" s="2">
        <v>4469.28</v>
      </c>
    </row>
    <row r="152" spans="1:3" ht="25.5">
      <c r="A152" s="1" t="s">
        <v>5</v>
      </c>
      <c r="B152" s="1" t="s">
        <v>24</v>
      </c>
      <c r="C152" s="2">
        <v>747</v>
      </c>
    </row>
    <row r="153" spans="1:3" ht="25.5">
      <c r="A153" s="1" t="s">
        <v>5</v>
      </c>
      <c r="B153" s="1" t="s">
        <v>24</v>
      </c>
      <c r="C153" s="2">
        <v>155.09</v>
      </c>
    </row>
    <row r="154" spans="1:3" ht="12.75">
      <c r="A154" s="11" t="s">
        <v>52</v>
      </c>
      <c r="B154" s="1"/>
      <c r="C154" s="10">
        <f>SUM(C151:C153)</f>
        <v>5371.37</v>
      </c>
    </row>
    <row r="155" spans="1:3" ht="12.75">
      <c r="A155" s="1" t="s">
        <v>7</v>
      </c>
      <c r="B155" s="1" t="s">
        <v>44</v>
      </c>
      <c r="C155" s="2">
        <v>441</v>
      </c>
    </row>
    <row r="156" spans="1:3" ht="12.75">
      <c r="A156" s="11" t="s">
        <v>52</v>
      </c>
      <c r="B156" s="1"/>
      <c r="C156" s="10">
        <f>SUM(C155)</f>
        <v>441</v>
      </c>
    </row>
    <row r="157" spans="1:3" ht="12.75">
      <c r="A157" s="1" t="s">
        <v>7</v>
      </c>
      <c r="B157" s="1" t="s">
        <v>48</v>
      </c>
      <c r="C157" s="2">
        <v>202</v>
      </c>
    </row>
    <row r="158" spans="1:3" ht="12.75">
      <c r="A158" s="11" t="s">
        <v>52</v>
      </c>
      <c r="B158" s="1"/>
      <c r="C158" s="10">
        <f>SUM(C157)</f>
        <v>202</v>
      </c>
    </row>
    <row r="159" spans="1:3" ht="12.75">
      <c r="A159" s="1" t="s">
        <v>16</v>
      </c>
      <c r="B159" s="1" t="s">
        <v>17</v>
      </c>
      <c r="C159" s="2">
        <v>445.5</v>
      </c>
    </row>
    <row r="160" spans="1:3" ht="12.75">
      <c r="A160" s="1" t="s">
        <v>16</v>
      </c>
      <c r="B160" s="1" t="s">
        <v>17</v>
      </c>
      <c r="C160" s="2">
        <v>395.39</v>
      </c>
    </row>
    <row r="161" spans="1:3" ht="12.75">
      <c r="A161" s="1" t="s">
        <v>16</v>
      </c>
      <c r="B161" s="1" t="s">
        <v>17</v>
      </c>
      <c r="C161" s="2">
        <v>497.34</v>
      </c>
    </row>
    <row r="162" spans="1:3" ht="12.75">
      <c r="A162" s="1" t="s">
        <v>16</v>
      </c>
      <c r="B162" s="1" t="s">
        <v>17</v>
      </c>
      <c r="C162" s="2">
        <v>244.12</v>
      </c>
    </row>
    <row r="163" spans="1:3" ht="12.75">
      <c r="A163" s="1" t="s">
        <v>16</v>
      </c>
      <c r="B163" s="1" t="s">
        <v>17</v>
      </c>
      <c r="C163" s="2">
        <v>5459.37</v>
      </c>
    </row>
    <row r="164" spans="1:3" ht="12.75">
      <c r="A164" s="1" t="s">
        <v>5</v>
      </c>
      <c r="B164" s="1" t="s">
        <v>17</v>
      </c>
      <c r="C164" s="2">
        <v>445.5</v>
      </c>
    </row>
    <row r="165" spans="1:3" ht="12.75">
      <c r="A165" s="1" t="s">
        <v>5</v>
      </c>
      <c r="B165" s="1" t="s">
        <v>17</v>
      </c>
      <c r="C165" s="2">
        <v>1407.89</v>
      </c>
    </row>
    <row r="166" spans="1:3" ht="12.75">
      <c r="A166" s="1" t="s">
        <v>7</v>
      </c>
      <c r="B166" s="1" t="s">
        <v>17</v>
      </c>
      <c r="C166" s="2">
        <v>578.93</v>
      </c>
    </row>
    <row r="167" spans="1:3" ht="12.75">
      <c r="A167" s="1" t="s">
        <v>9</v>
      </c>
      <c r="B167" s="1" t="s">
        <v>17</v>
      </c>
      <c r="C167" s="2">
        <v>578.93</v>
      </c>
    </row>
    <row r="168" spans="1:3" ht="12.75">
      <c r="A168" s="11" t="s">
        <v>52</v>
      </c>
      <c r="B168" s="1"/>
      <c r="C168" s="10">
        <f>SUM(C159:C167)</f>
        <v>10052.97</v>
      </c>
    </row>
    <row r="169" spans="1:3" ht="12.75">
      <c r="A169" s="1" t="s">
        <v>7</v>
      </c>
      <c r="B169" s="1" t="s">
        <v>30</v>
      </c>
      <c r="C169" s="2">
        <v>193.39</v>
      </c>
    </row>
    <row r="170" spans="1:3" ht="12.75">
      <c r="A170" s="1" t="s">
        <v>9</v>
      </c>
      <c r="B170" s="1" t="s">
        <v>30</v>
      </c>
      <c r="C170" s="2">
        <v>399.99</v>
      </c>
    </row>
    <row r="171" spans="1:3" ht="12.75">
      <c r="A171" s="1" t="s">
        <v>9</v>
      </c>
      <c r="B171" s="1" t="s">
        <v>30</v>
      </c>
      <c r="C171" s="2">
        <v>2127.29</v>
      </c>
    </row>
    <row r="172" spans="1:3" ht="12.75">
      <c r="A172" s="1" t="s">
        <v>9</v>
      </c>
      <c r="B172" s="1" t="s">
        <v>30</v>
      </c>
      <c r="C172" s="2">
        <v>193.39</v>
      </c>
    </row>
    <row r="173" spans="1:3" ht="12.75">
      <c r="A173" s="1" t="s">
        <v>9</v>
      </c>
      <c r="B173" s="1" t="s">
        <v>30</v>
      </c>
      <c r="C173" s="2">
        <v>202.9</v>
      </c>
    </row>
    <row r="174" spans="1:3" ht="12.75">
      <c r="A174" s="1" t="s">
        <v>9</v>
      </c>
      <c r="B174" s="1" t="s">
        <v>30</v>
      </c>
      <c r="C174" s="2">
        <v>2222</v>
      </c>
    </row>
    <row r="175" spans="1:3" ht="12.75">
      <c r="A175" s="1" t="s">
        <v>9</v>
      </c>
      <c r="B175" s="1" t="s">
        <v>30</v>
      </c>
      <c r="C175" s="2">
        <v>577.45</v>
      </c>
    </row>
    <row r="176" spans="1:3" ht="12.75">
      <c r="A176" s="1" t="s">
        <v>9</v>
      </c>
      <c r="B176" s="1" t="s">
        <v>30</v>
      </c>
      <c r="C176" s="2">
        <v>1108</v>
      </c>
    </row>
    <row r="177" spans="1:3" ht="12.75">
      <c r="A177" s="11" t="s">
        <v>52</v>
      </c>
      <c r="B177" s="4"/>
      <c r="C177" s="13">
        <f>SUM(C169:C176)</f>
        <v>7024.41</v>
      </c>
    </row>
    <row r="178" spans="1:3" ht="12.75">
      <c r="A178" s="6" t="s">
        <v>3</v>
      </c>
      <c r="B178" s="6" t="s">
        <v>14</v>
      </c>
      <c r="C178" s="9">
        <v>1203</v>
      </c>
    </row>
    <row r="179" spans="1:3" ht="12.75">
      <c r="A179" s="11" t="s">
        <v>52</v>
      </c>
      <c r="B179" s="7"/>
      <c r="C179" s="14">
        <f>SUM(C178)</f>
        <v>1203</v>
      </c>
    </row>
    <row r="180" spans="1:3" ht="12.75">
      <c r="A180" s="6" t="s">
        <v>5</v>
      </c>
      <c r="B180" s="6" t="s">
        <v>6</v>
      </c>
      <c r="C180" s="9">
        <v>1203</v>
      </c>
    </row>
    <row r="181" spans="1:3" ht="12.75">
      <c r="A181" s="11" t="s">
        <v>52</v>
      </c>
      <c r="B181" s="6"/>
      <c r="C181" s="12">
        <f>SUM(C180)</f>
        <v>1203</v>
      </c>
    </row>
  </sheetData>
  <sheetProtection/>
  <mergeCells count="1">
    <mergeCell ref="A2:C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ci@casacl.ro</cp:lastModifiedBy>
  <dcterms:modified xsi:type="dcterms:W3CDTF">2023-10-19T12:28:37Z</dcterms:modified>
  <cp:category/>
  <cp:version/>
  <cp:contentType/>
  <cp:contentStatus/>
</cp:coreProperties>
</file>